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one\Desktop\"/>
    </mc:Choice>
  </mc:AlternateContent>
  <xr:revisionPtr revIDLastSave="0" documentId="8_{7A88D850-A2C7-4247-9C53-3BBB47E8A5F2}" xr6:coauthVersionLast="47" xr6:coauthVersionMax="47" xr10:uidLastSave="{00000000-0000-0000-0000-000000000000}"/>
  <bookViews>
    <workbookView xWindow="-120" yWindow="-120" windowWidth="29040" windowHeight="15840"/>
  </bookViews>
  <sheets>
    <sheet name="Sheet1" sheetId="1" r:id="rId1"/>
  </sheets>
  <definedNames>
    <definedName name="_xlnm._FilterDatabase" localSheetId="0" hidden="1">Sheet1!$G$1:$G$14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5" i="1" l="1"/>
  <c r="G14" i="1"/>
  <c r="G7" i="1"/>
</calcChain>
</file>

<file path=xl/sharedStrings.xml><?xml version="1.0" encoding="utf-8"?>
<sst xmlns="http://schemas.openxmlformats.org/spreadsheetml/2006/main" count="43" uniqueCount="24">
  <si>
    <t>Num. Doc.</t>
  </si>
  <si>
    <t>Tipo Doc.</t>
  </si>
  <si>
    <t>Data Fattura</t>
  </si>
  <si>
    <t>Causale</t>
  </si>
  <si>
    <t>Data Scad.</t>
  </si>
  <si>
    <t>Importo Lordo</t>
  </si>
  <si>
    <t>Importo Aperto</t>
  </si>
  <si>
    <t>Data Chius.</t>
  </si>
  <si>
    <t>Descrizione Cod. cat. 2</t>
  </si>
  <si>
    <t>COMUNE DI BRESSANA BOTTARONE</t>
  </si>
  <si>
    <t>FG</t>
  </si>
  <si>
    <t>.</t>
  </si>
  <si>
    <t>PASTI GOBBI E GORRIOTTI</t>
  </si>
  <si>
    <t>FATT.RIFIUTATA annullata</t>
  </si>
  <si>
    <t>PASTI INS. ELE SETT22</t>
  </si>
  <si>
    <t>PASTI MENSA NOVEMBRE 2022</t>
  </si>
  <si>
    <t>PASTI INSEGN.ELEM.NOVEMBRE '22</t>
  </si>
  <si>
    <t>PASTI FASCIA CBFC NOV.'22</t>
  </si>
  <si>
    <t>PASTI MENSA DICEMBRE'22</t>
  </si>
  <si>
    <t>PASTI INSEGN.ELEM.DICEMBRE'22</t>
  </si>
  <si>
    <t>PASTI FASCIA 0926-926 DIC.'22</t>
  </si>
  <si>
    <t>Totale importo fatture rifiutate</t>
  </si>
  <si>
    <t>Totale importo fatture confermate in contabilità del Comune di Bressana Bottarone</t>
  </si>
  <si>
    <t>Totale importo asseverato da ASM VOGHERA SpA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</si>
</sst>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dd/mm/yy;@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name val="Arial"/>
    </font>
    <font>
      <sz val="14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i/>
      <u/>
      <sz val="11"/>
      <color rgb="FFFF0000"/>
      <name val="Calibri"/>
      <family val="2"/>
      <scheme val="minor"/>
    </font>
    <font>
      <b/>
      <u/>
      <sz val="12"/>
      <color rgb="FFFF0000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u/>
      <sz val="11"/>
      <color rgb="FF00B050"/>
      <name val="Calibri"/>
      <family val="2"/>
      <scheme val="minor"/>
    </font>
    <font>
      <b/>
      <u/>
      <sz val="12"/>
      <color rgb="FF00B050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1">
    <xf numFmtId="0" fontId="0" fillId="0" borderId="0" xfId="0"/>
    <xf numFmtId="49" fontId="0" fillId="0" borderId="0" xfId="0" applyNumberFormat="1" applyFont="1" applyFill="1" applyBorder="1" applyAlignment="1" applyProtection="1"/>
    <xf numFmtId="168" fontId="0" fillId="0" borderId="0" xfId="0" applyNumberFormat="1" applyFont="1" applyFill="1" applyBorder="1" applyAlignment="1" applyProtection="1"/>
    <xf numFmtId="49" fontId="18" fillId="0" borderId="0" xfId="0" applyNumberFormat="1" applyFont="1" applyFill="1" applyBorder="1" applyAlignment="1" applyProtection="1"/>
    <xf numFmtId="4" fontId="0" fillId="0" borderId="0" xfId="0" applyNumberFormat="1"/>
    <xf numFmtId="4" fontId="18" fillId="0" borderId="0" xfId="0" applyNumberFormat="1" applyFont="1" applyFill="1" applyBorder="1" applyAlignment="1" applyProtection="1"/>
    <xf numFmtId="49" fontId="20" fillId="0" borderId="0" xfId="0" applyNumberFormat="1" applyFont="1" applyFill="1" applyBorder="1" applyAlignment="1" applyProtection="1"/>
    <xf numFmtId="4" fontId="21" fillId="0" borderId="0" xfId="0" applyNumberFormat="1" applyFont="1" applyAlignment="1">
      <alignment horizontal="right"/>
    </xf>
    <xf numFmtId="4" fontId="22" fillId="0" borderId="0" xfId="0" applyNumberFormat="1" applyFont="1"/>
    <xf numFmtId="4" fontId="24" fillId="0" borderId="0" xfId="0" applyNumberFormat="1" applyFont="1" applyAlignment="1">
      <alignment horizontal="right"/>
    </xf>
    <xf numFmtId="4" fontId="25" fillId="0" borderId="0" xfId="0" applyNumberFormat="1" applyFont="1"/>
    <xf numFmtId="4" fontId="19" fillId="0" borderId="0" xfId="0" applyNumberFormat="1" applyFont="1"/>
    <xf numFmtId="4" fontId="26" fillId="0" borderId="0" xfId="0" applyNumberFormat="1" applyFont="1"/>
    <xf numFmtId="4" fontId="23" fillId="0" borderId="0" xfId="0" applyNumberFormat="1" applyFont="1" applyAlignment="1">
      <alignment horizontal="right"/>
    </xf>
    <xf numFmtId="0" fontId="19" fillId="0" borderId="0" xfId="0" applyFont="1" applyAlignment="1">
      <alignment vertical="center"/>
    </xf>
    <xf numFmtId="49" fontId="27" fillId="0" borderId="0" xfId="0" applyNumberFormat="1" applyFont="1" applyFill="1" applyBorder="1" applyAlignment="1" applyProtection="1">
      <alignment vertical="center"/>
    </xf>
    <xf numFmtId="168" fontId="27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168" fontId="0" fillId="0" borderId="0" xfId="0" applyNumberFormat="1" applyFont="1" applyFill="1" applyBorder="1" applyAlignment="1" applyProtection="1">
      <alignment vertical="center"/>
    </xf>
    <xf numFmtId="4" fontId="0" fillId="0" borderId="0" xfId="0" applyNumberFormat="1" applyAlignment="1">
      <alignment vertical="center"/>
    </xf>
    <xf numFmtId="0" fontId="0" fillId="0" borderId="0" xfId="0" applyAlignment="1">
      <alignment vertical="center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"/>
  <sheetViews>
    <sheetView tabSelected="1" workbookViewId="0"/>
  </sheetViews>
  <sheetFormatPr defaultRowHeight="15" x14ac:dyDescent="0.25"/>
  <cols>
    <col min="1" max="1" width="10.28515625" bestFit="1" customWidth="1"/>
    <col min="2" max="2" width="4.42578125" style="1" customWidth="1"/>
    <col min="3" max="3" width="12.140625" style="2" bestFit="1" customWidth="1"/>
    <col min="4" max="4" width="32.5703125" style="1" bestFit="1" customWidth="1"/>
    <col min="5" max="5" width="10.85546875" style="2" bestFit="1" customWidth="1"/>
    <col min="6" max="6" width="14" style="4" bestFit="1" customWidth="1"/>
    <col min="7" max="7" width="14.7109375" style="4" bestFit="1" customWidth="1"/>
    <col min="8" max="8" width="11.28515625" style="2" bestFit="1" customWidth="1"/>
    <col min="9" max="9" width="26.7109375" style="1" bestFit="1" customWidth="1"/>
  </cols>
  <sheetData>
    <row r="1" spans="1:9" s="20" customFormat="1" ht="30" customHeight="1" x14ac:dyDescent="0.25">
      <c r="A1" s="14">
        <v>30248</v>
      </c>
      <c r="B1" s="15" t="s">
        <v>9</v>
      </c>
      <c r="C1" s="16"/>
      <c r="D1" s="17"/>
      <c r="E1" s="18"/>
      <c r="F1" s="19"/>
      <c r="G1" s="19"/>
      <c r="H1" s="18"/>
      <c r="I1" s="17"/>
    </row>
    <row r="2" spans="1:9" x14ac:dyDescent="0.2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5" t="s">
        <v>5</v>
      </c>
      <c r="G2" s="5" t="s">
        <v>6</v>
      </c>
      <c r="H2" s="3" t="s">
        <v>7</v>
      </c>
      <c r="I2" s="3" t="s">
        <v>8</v>
      </c>
    </row>
    <row r="3" spans="1:9" ht="18.75" x14ac:dyDescent="0.3">
      <c r="A3">
        <v>22100376</v>
      </c>
      <c r="B3" s="1" t="s">
        <v>10</v>
      </c>
      <c r="C3" s="2">
        <v>44681</v>
      </c>
      <c r="D3" s="1" t="s">
        <v>12</v>
      </c>
      <c r="E3" s="2">
        <v>44711</v>
      </c>
      <c r="F3" s="11">
        <v>40.9</v>
      </c>
      <c r="G3" s="11">
        <v>39.33</v>
      </c>
      <c r="I3" s="6" t="s">
        <v>13</v>
      </c>
    </row>
    <row r="4" spans="1:9" ht="18.75" x14ac:dyDescent="0.3">
      <c r="A4">
        <v>22100852</v>
      </c>
      <c r="B4" s="1" t="s">
        <v>10</v>
      </c>
      <c r="C4" s="2">
        <v>44834</v>
      </c>
      <c r="D4" s="1" t="s">
        <v>14</v>
      </c>
      <c r="E4" s="2">
        <v>44864</v>
      </c>
      <c r="F4" s="11">
        <v>218.5</v>
      </c>
      <c r="G4" s="11">
        <v>218.5</v>
      </c>
      <c r="I4" s="6" t="s">
        <v>13</v>
      </c>
    </row>
    <row r="5" spans="1:9" ht="18.75" x14ac:dyDescent="0.3">
      <c r="A5">
        <v>22101058</v>
      </c>
      <c r="B5" s="1" t="s">
        <v>10</v>
      </c>
      <c r="C5" s="2">
        <v>44895</v>
      </c>
      <c r="D5" s="1" t="s">
        <v>17</v>
      </c>
      <c r="E5" s="2">
        <v>44925</v>
      </c>
      <c r="F5" s="11">
        <v>1273.6600000000001</v>
      </c>
      <c r="G5" s="11">
        <v>1273.6600000000001</v>
      </c>
      <c r="I5" s="6" t="s">
        <v>13</v>
      </c>
    </row>
    <row r="6" spans="1:9" ht="18.75" x14ac:dyDescent="0.3">
      <c r="A6">
        <v>22101147</v>
      </c>
      <c r="B6" s="1" t="s">
        <v>10</v>
      </c>
      <c r="C6" s="2">
        <v>44926</v>
      </c>
      <c r="D6" s="1" t="s">
        <v>20</v>
      </c>
      <c r="E6" s="2">
        <v>44971</v>
      </c>
      <c r="F6" s="11">
        <v>508.05</v>
      </c>
      <c r="G6" s="11">
        <v>508.05</v>
      </c>
      <c r="I6" s="6" t="s">
        <v>13</v>
      </c>
    </row>
    <row r="7" spans="1:9" ht="15.75" x14ac:dyDescent="0.25">
      <c r="F7" s="7" t="s">
        <v>21</v>
      </c>
      <c r="G7" s="8">
        <f>SUM(G3:G6)</f>
        <v>2039.54</v>
      </c>
    </row>
    <row r="8" spans="1:9" ht="18.75" x14ac:dyDescent="0.3">
      <c r="A8">
        <v>22101049</v>
      </c>
      <c r="B8" s="1" t="s">
        <v>10</v>
      </c>
      <c r="C8" s="2">
        <v>44895</v>
      </c>
      <c r="D8" s="1" t="s">
        <v>15</v>
      </c>
      <c r="E8" s="2">
        <v>44925</v>
      </c>
      <c r="F8" s="11">
        <v>183.54</v>
      </c>
      <c r="G8" s="11">
        <v>183.54</v>
      </c>
      <c r="H8" s="2">
        <v>44936</v>
      </c>
      <c r="I8" s="1" t="s">
        <v>11</v>
      </c>
    </row>
    <row r="9" spans="1:9" ht="18.75" x14ac:dyDescent="0.3">
      <c r="A9">
        <v>22101050</v>
      </c>
      <c r="B9" s="1" t="s">
        <v>10</v>
      </c>
      <c r="C9" s="2">
        <v>44895</v>
      </c>
      <c r="D9" s="1" t="s">
        <v>15</v>
      </c>
      <c r="E9" s="2">
        <v>44925</v>
      </c>
      <c r="F9" s="11">
        <v>126.73</v>
      </c>
      <c r="G9" s="11">
        <v>126.73</v>
      </c>
      <c r="H9" s="2">
        <v>44936</v>
      </c>
      <c r="I9" s="1" t="s">
        <v>11</v>
      </c>
    </row>
    <row r="10" spans="1:9" ht="18.75" x14ac:dyDescent="0.3">
      <c r="A10">
        <v>22101051</v>
      </c>
      <c r="B10" s="1" t="s">
        <v>10</v>
      </c>
      <c r="C10" s="2">
        <v>44895</v>
      </c>
      <c r="D10" s="1" t="s">
        <v>16</v>
      </c>
      <c r="E10" s="2">
        <v>44925</v>
      </c>
      <c r="F10" s="11">
        <v>367.08</v>
      </c>
      <c r="G10" s="11">
        <v>367.08</v>
      </c>
      <c r="H10" s="2">
        <v>44936</v>
      </c>
      <c r="I10" s="1" t="s">
        <v>11</v>
      </c>
    </row>
    <row r="11" spans="1:9" ht="18.75" x14ac:dyDescent="0.3">
      <c r="A11">
        <v>22101141</v>
      </c>
      <c r="B11" s="1" t="s">
        <v>10</v>
      </c>
      <c r="C11" s="2">
        <v>44926</v>
      </c>
      <c r="D11" s="1" t="s">
        <v>18</v>
      </c>
      <c r="E11" s="2">
        <v>44971</v>
      </c>
      <c r="F11" s="11">
        <v>96.14</v>
      </c>
      <c r="G11" s="11">
        <v>96.14</v>
      </c>
      <c r="H11" s="2">
        <v>44966</v>
      </c>
      <c r="I11" s="1" t="s">
        <v>11</v>
      </c>
    </row>
    <row r="12" spans="1:9" ht="18.75" x14ac:dyDescent="0.3">
      <c r="A12">
        <v>22101142</v>
      </c>
      <c r="B12" s="1" t="s">
        <v>10</v>
      </c>
      <c r="C12" s="2">
        <v>44926</v>
      </c>
      <c r="D12" s="1" t="s">
        <v>18</v>
      </c>
      <c r="E12" s="2">
        <v>44971</v>
      </c>
      <c r="F12" s="11">
        <v>144.21</v>
      </c>
      <c r="G12" s="11">
        <v>144.21</v>
      </c>
      <c r="H12" s="2">
        <v>44966</v>
      </c>
      <c r="I12" s="1" t="s">
        <v>11</v>
      </c>
    </row>
    <row r="13" spans="1:9" ht="18.75" x14ac:dyDescent="0.3">
      <c r="A13">
        <v>22101143</v>
      </c>
      <c r="B13" s="1" t="s">
        <v>10</v>
      </c>
      <c r="C13" s="2">
        <v>44926</v>
      </c>
      <c r="D13" s="1" t="s">
        <v>19</v>
      </c>
      <c r="E13" s="2">
        <v>44956</v>
      </c>
      <c r="F13" s="11">
        <v>275.31</v>
      </c>
      <c r="G13" s="11">
        <v>275.31</v>
      </c>
      <c r="H13" s="2">
        <v>44966</v>
      </c>
      <c r="I13" s="1" t="s">
        <v>11</v>
      </c>
    </row>
    <row r="14" spans="1:9" ht="15.75" x14ac:dyDescent="0.25">
      <c r="F14" s="9" t="s">
        <v>22</v>
      </c>
      <c r="G14" s="10">
        <f>SUM(G8:G13)</f>
        <v>1193.01</v>
      </c>
    </row>
    <row r="15" spans="1:9" ht="31.5" customHeight="1" x14ac:dyDescent="0.35">
      <c r="F15" s="13" t="s">
        <v>23</v>
      </c>
      <c r="G15" s="12">
        <f>SUM(G14,G7)</f>
        <v>3232.55</v>
      </c>
    </row>
  </sheetData>
  <autoFilter ref="G1:G14"/>
  <printOptions gridLines="1"/>
  <pageMargins left="0" right="0" top="0.98425196850393704" bottom="0.98425196850393704" header="0.51181102362204722" footer="0.51181102362204722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Marone Andreina</dc:creator>
  <cp:lastModifiedBy>Marone Andreina</cp:lastModifiedBy>
  <cp:lastPrinted>2023-03-31T10:18:59Z</cp:lastPrinted>
  <dcterms:created xsi:type="dcterms:W3CDTF">2023-03-31T10:20:03Z</dcterms:created>
  <dcterms:modified xsi:type="dcterms:W3CDTF">2023-03-31T10:20:12Z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CS AutoSave">
    <vt:lpwstr>20230331121903592</vt:lpwstr>
  </property>
</Properties>
</file>